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<sst xmlns="http://schemas.openxmlformats.org/spreadsheetml/2006/main" count="18" uniqueCount="18">
  <si>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TOTAL</t>
  </si>
  <si>
    <t>2006-2007</t>
  </si>
  <si>
    <t>2007-2008</t>
  </si>
  <si>
    <t>2008-2009</t>
  </si>
  <si>
    <t>2010-2011</t>
  </si>
  <si>
    <t>2011-2012</t>
  </si>
  <si>
    <t>2009-2010</t>
  </si>
  <si>
    <t>2012-2013</t>
  </si>
  <si>
    <t>2013-2014</t>
  </si>
  <si>
    <t>2014-2015</t>
  </si>
  <si>
    <t>2015-2016</t>
  </si>
  <si>
    <t>TINTO-ROSADO / RED-ROSE WINE</t>
  </si>
  <si>
    <t>BLANCO / WHITE WINE</t>
  </si>
  <si>
    <t>2016-2017</t>
  </si>
  <si>
    <t>DECLARACIÓN DE COSECHA CON DENOMINACIÓN DE ORIGEN LA MANCHA (litros)</t>
  </si>
  <si>
    <t>TOTAL PRODUCTION OF WINE WITH D.O LA MANCHA (litres)</t>
  </si>
  <si>
    <t>Litros/Litres</t>
  </si>
  <si>
    <t>2017-2018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</si>
</sst>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Arial"/>
      <family val="0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54" applyFont="1" applyFill="1" applyBorder="1" applyAlignment="1">
      <alignment horizontal="right" wrapText="1"/>
      <protection/>
    </xf>
    <xf numFmtId="0" fontId="0" fillId="0" borderId="12" xfId="0" applyFont="1" applyFill="1" applyBorder="1" applyAlignment="1">
      <alignment/>
    </xf>
    <xf numFmtId="0" fontId="4" fillId="0" borderId="12" xfId="54" applyFont="1" applyFill="1" applyBorder="1" applyAlignment="1">
      <alignment horizontal="right" wrapText="1"/>
      <protection/>
    </xf>
    <xf numFmtId="0" fontId="5" fillId="0" borderId="10" xfId="0" applyFont="1" applyBorder="1" applyAlignment="1">
      <alignment/>
    </xf>
    <xf numFmtId="0" fontId="49" fillId="33" borderId="1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4" fillId="0" borderId="13" xfId="54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_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4075"/>
          <c:w val="0.669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Hoja1!$B$27</c:f>
              <c:strCache>
                <c:ptCount val="1"/>
                <c:pt idx="0">
                  <c:v>BLANCO / WHITE WINE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Hoja1!$C$26:$N$26</c:f>
              <c:strCache/>
            </c:strRef>
          </c:cat>
          <c:val>
            <c:numRef>
              <c:f>Hoja1!$C$27:$N$27</c:f>
              <c:numCache/>
            </c:numRef>
          </c:val>
        </c:ser>
        <c:ser>
          <c:idx val="1"/>
          <c:order val="1"/>
          <c:tx>
            <c:strRef>
              <c:f>Hoja1!$B$28</c:f>
              <c:strCache>
                <c:ptCount val="1"/>
                <c:pt idx="0">
                  <c:v>TINTO-ROSADO / RED-ROSE WINE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Hoja1!$C$26:$N$26</c:f>
              <c:strCache/>
            </c:strRef>
          </c:cat>
          <c:val>
            <c:numRef>
              <c:f>Hoja1!$C$28:$N$28</c:f>
              <c:numCache/>
            </c:numRef>
          </c:val>
        </c:ser>
        <c:ser>
          <c:idx val="2"/>
          <c:order val="2"/>
          <c:tx>
            <c:strRef>
              <c:f>Hoja1!$B$29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Hoja1!$C$26:$N$26</c:f>
              <c:strCache/>
            </c:strRef>
          </c:cat>
          <c:val>
            <c:numRef>
              <c:f>Hoja1!$C$29:$N$29</c:f>
              <c:numCache/>
            </c:numRef>
          </c:val>
        </c:ser>
        <c:axId val="37734790"/>
        <c:axId val="4068791"/>
      </c:barChart>
      <c:catAx>
        <c:axId val="37734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8791"/>
        <c:crosses val="autoZero"/>
        <c:auto val="1"/>
        <c:lblOffset val="100"/>
        <c:tickLblSkip val="1"/>
        <c:noMultiLvlLbl val="0"/>
      </c:catAx>
      <c:valAx>
        <c:axId val="40687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34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25"/>
          <c:y val="0.30375"/>
          <c:w val="0.30275"/>
          <c:h val="0.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5</xdr:row>
      <xdr:rowOff>133350</xdr:rowOff>
    </xdr:from>
    <xdr:to>
      <xdr:col>11</xdr:col>
      <xdr:colOff>742950</xdr:colOff>
      <xdr:row>22</xdr:row>
      <xdr:rowOff>38100</xdr:rowOff>
    </xdr:to>
    <xdr:graphicFrame>
      <xdr:nvGraphicFramePr>
        <xdr:cNvPr id="1" name="Chart 2"/>
        <xdr:cNvGraphicFramePr/>
      </xdr:nvGraphicFramePr>
      <xdr:xfrm>
        <a:off x="1371600" y="1123950"/>
        <a:ext cx="97440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9"/>
  <sheetViews>
    <sheetView tabSelected="1" zoomScalePageLayoutView="0" workbookViewId="0" topLeftCell="A1">
      <selection activeCell="P42" sqref="P42"/>
    </sheetView>
  </sheetViews>
  <sheetFormatPr defaultColWidth="11.421875" defaultRowHeight="12.75"/>
  <cols>
    <col min="2" max="2" width="33.8515625" style="0" customWidth="1"/>
    <col min="3" max="3" width="17.140625" style="0" customWidth="1"/>
    <col min="7" max="7" width="11.8515625" style="0" bestFit="1" customWidth="1"/>
    <col min="8" max="8" width="11.8515625" style="0" customWidth="1"/>
    <col min="10" max="11" width="11.8515625" style="0" bestFit="1" customWidth="1"/>
    <col min="12" max="14" width="11.8515625" style="0" customWidth="1"/>
    <col min="15" max="15" width="11.8515625" style="0" bestFit="1" customWidth="1"/>
  </cols>
  <sheetData>
    <row r="1" ht="23.25">
      <c r="B1" s="1" t="s">
        <v>14</v>
      </c>
    </row>
    <row r="2" ht="16.5">
      <c r="B2" s="13" t="s">
        <v>15</v>
      </c>
    </row>
    <row r="26" spans="2:14" ht="15">
      <c r="B26" s="14" t="s">
        <v>16</v>
      </c>
      <c r="C26" s="4" t="s">
        <v>1</v>
      </c>
      <c r="D26" s="2" t="s">
        <v>2</v>
      </c>
      <c r="E26" s="2" t="s">
        <v>3</v>
      </c>
      <c r="F26" s="2" t="s">
        <v>6</v>
      </c>
      <c r="G26" s="2" t="s">
        <v>4</v>
      </c>
      <c r="H26" s="2" t="s">
        <v>5</v>
      </c>
      <c r="I26" s="3" t="s">
        <v>7</v>
      </c>
      <c r="J26" s="3" t="s">
        <v>8</v>
      </c>
      <c r="K26" s="3" t="s">
        <v>9</v>
      </c>
      <c r="L26" s="3" t="s">
        <v>10</v>
      </c>
      <c r="M26" s="3" t="s">
        <v>13</v>
      </c>
      <c r="N26" s="3" t="s">
        <v>17</v>
      </c>
    </row>
    <row r="27" spans="2:14" ht="12.75">
      <c r="B27" s="5" t="s">
        <v>12</v>
      </c>
      <c r="C27" s="5">
        <v>21906264</v>
      </c>
      <c r="D27" s="5">
        <v>32305927</v>
      </c>
      <c r="E27" s="5">
        <v>54751205</v>
      </c>
      <c r="F27" s="5">
        <v>52252021</v>
      </c>
      <c r="G27" s="5">
        <v>54751205</v>
      </c>
      <c r="H27" s="5">
        <v>54682729</v>
      </c>
      <c r="I27" s="7">
        <v>55218660</v>
      </c>
      <c r="J27" s="7">
        <v>65080819</v>
      </c>
      <c r="K27" s="7">
        <v>54450871</v>
      </c>
      <c r="L27" s="8">
        <v>51307381</v>
      </c>
      <c r="M27" s="8">
        <v>50369676</v>
      </c>
      <c r="N27" s="8">
        <v>61230366</v>
      </c>
    </row>
    <row r="28" spans="2:14" ht="12.75">
      <c r="B28" s="5" t="s">
        <v>11</v>
      </c>
      <c r="C28" s="5">
        <v>60931729</v>
      </c>
      <c r="D28" s="5">
        <v>70654722</v>
      </c>
      <c r="E28" s="5">
        <v>93933629</v>
      </c>
      <c r="F28" s="5">
        <v>83072009</v>
      </c>
      <c r="G28" s="5">
        <v>93933629</v>
      </c>
      <c r="H28" s="5">
        <v>91236482</v>
      </c>
      <c r="I28" s="9">
        <v>91355456</v>
      </c>
      <c r="J28" s="9">
        <v>101752670</v>
      </c>
      <c r="K28" s="9">
        <v>97773704</v>
      </c>
      <c r="L28" s="10">
        <v>89283596</v>
      </c>
      <c r="M28" s="10">
        <v>90914907</v>
      </c>
      <c r="N28" s="15">
        <v>89693780</v>
      </c>
    </row>
    <row r="29" spans="2:14" ht="12.75">
      <c r="B29" s="6" t="s">
        <v>0</v>
      </c>
      <c r="C29" s="11">
        <f aca="true" t="shared" si="0" ref="C29:J29">SUM(C27:C28)</f>
        <v>82837993</v>
      </c>
      <c r="D29" s="11">
        <f t="shared" si="0"/>
        <v>102960649</v>
      </c>
      <c r="E29" s="11">
        <f t="shared" si="0"/>
        <v>148684834</v>
      </c>
      <c r="F29" s="11">
        <f t="shared" si="0"/>
        <v>135324030</v>
      </c>
      <c r="G29" s="11">
        <f t="shared" si="0"/>
        <v>148684834</v>
      </c>
      <c r="H29" s="11">
        <f t="shared" si="0"/>
        <v>145919211</v>
      </c>
      <c r="I29" s="11">
        <f t="shared" si="0"/>
        <v>146574116</v>
      </c>
      <c r="J29" s="11">
        <f t="shared" si="0"/>
        <v>166833489</v>
      </c>
      <c r="K29" s="11">
        <v>152224575</v>
      </c>
      <c r="L29" s="12">
        <f>SUM(L27:L28)</f>
        <v>140590977</v>
      </c>
      <c r="M29" s="12">
        <v>141284583</v>
      </c>
      <c r="N29" s="6">
        <f>SUM(N25:N28)</f>
        <v>150924146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CONSEJO REGULADOR</dc:creator>
  <cp:keywords/>
  <dc:description/>
  <cp:lastModifiedBy>Juanjo</cp:lastModifiedBy>
  <cp:lastPrinted>2017-01-30T09:42:35Z</cp:lastPrinted>
  <dcterms:created xsi:type="dcterms:W3CDTF">2007-02-01T10:44:18Z</dcterms:created>
  <dcterms:modified xsi:type="dcterms:W3CDTF">2018-02-07T08:25:37Z</dcterms:modified>
  <cp:category/>
  <cp:version/>
  <cp:contentType/>
  <cp:contentStatus/>
</cp:coreProperties>
</file>